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rtket82722\Downloads\"/>
    </mc:Choice>
  </mc:AlternateContent>
  <xr:revisionPtr revIDLastSave="0" documentId="8_{421A6428-EA08-4ABF-9C57-776DAC0AA3F5}" xr6:coauthVersionLast="47" xr6:coauthVersionMax="47" xr10:uidLastSave="{00000000-0000-0000-0000-000000000000}"/>
  <bookViews>
    <workbookView xWindow="-28920" yWindow="-975" windowWidth="29040" windowHeight="157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D17" i="1" s="1"/>
  <c r="E17" i="1" s="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<sst xmlns="http://schemas.openxmlformats.org/spreadsheetml/2006/main" count="57" uniqueCount="57">
  <si>
    <t>RISKIHINDAMINE</t>
  </si>
  <si>
    <t>MEEDE: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</si>
  <si>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</si>
  <si>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</si>
  <si>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</si>
  <si>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</si>
  <si>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</si>
  <si>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</si>
  <si>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</si>
  <si>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</si>
  <si>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</si>
  <si>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</si>
  <si>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</si>
  <si>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</si>
  <si>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</si>
  <si>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</si>
  <si>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</si>
  <si>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t>Kas elluviijal/toetuse saajal 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</si>
  <si>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</si>
  <si>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</si>
  <si>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</si>
  <si>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</si>
  <si>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</si>
  <si>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</si>
  <si>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</si>
  <si>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</si>
  <si>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</si>
  <si>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Pettuserisk - Topeltfinantserimine</t>
  </si>
  <si>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</si>
  <si>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</si>
  <si>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</si>
  <si>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</si>
  <si>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</si>
  <si>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</si>
  <si>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</si>
  <si>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</si>
  <si>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</si>
  <si>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</si>
  <si>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</si>
  <si>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t>Kas käskkirjas kirjeldatud kriteeriumid/ määruse kriteeriumid (vastavus-, valiku- ja välistuskriteeriumid) arvestavad "ei kahjusta oluliselt" põhimõtet (DNSH) ning kas taristuinvesteeringutele on seatud nõue kliimakindluse tagamiseks.</t>
  </si>
  <si>
    <t>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</si>
  <si>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</si>
  <si>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</si>
  <si>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</si>
  <si>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Kokku skoor</t>
  </si>
  <si>
    <t>Hinnang „Madal“ – 0 kuni 5 punkti</t>
  </si>
  <si>
    <t xml:space="preserve">Hinnang „Keskmine“ – 6 kuni 11 punkti </t>
  </si>
  <si>
    <t>KOONDHINNANG</t>
  </si>
  <si>
    <t xml:space="preserve">Hinnang „Kõrge“ – 12 kuni 15 punkti </t>
  </si>
  <si>
    <r>
      <t xml:space="preserve">Kas võib esineda topeltfinanatseerimise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</si>
  <si>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 xml:space="preserve">Haridus- ja noorteprogrammi ja Ühtekuuluvuspoliitika fondide rakenduskava meetmete nimekirja meetme 21.4.6.1 „Õpivõimalused ja hariduse korraldus“ tegevus „Täiskasvanute tasemeõppes osalemise toetamine“ </t>
  </si>
  <si>
    <t>Antav toetus ei ole riigiabi Euroopa Liidu toimimise lepingu artikli 107 lõike 1 tähenduses.</t>
  </si>
  <si>
    <t>Harno on Haridus- ja Teadusministeeriumi valitsemisalas tegutsev valitsusasutus, kes täidab avalikke ülesandeid ning lähtub igapäevategevuses avaliku sektori asutustele ja institutsioonidele kehtestatud reeglitest. Avalikus sektori asutusens täidab Harno korruptsioonivastase seaduse nõudeid, mille eesmärk on tagada avaliku ülesande aus ja erapooletu täitmine. Oma tegevuses lähtub Harno Haridus- ja Teadusministeeriumi (HTM) juhendmaterjalist "Juhised korruptsiooni ennetamiseks Haridus- ja Teadusministeeriumi allasutustes" ja Justiitsministeeriumi juhendmaterjalist "Lobistidega suhtlemise hea tava ametiisikutele".</t>
  </si>
  <si>
    <t xml:space="preserve">Kas toetuste abil mõjutatakse riigi majandust ja konkurentsi lubamatul viisil, kuna tegemist võib olla riigiabiga ja/või vähese tähtsusega abiga (VTA) või grupierandiga hõlmatud riigiabiga.
</t>
  </si>
  <si>
    <t xml:space="preserve">Topeltfinantseerimise risk on väike, sest taotlejateks saavad olla üldhariduskoolid, riigigümnaasiumid ja kutseõppeasutused, milles toimub üldhariduse mittestatsionaarne õpe ja kõik elluviidavad tegevused peavad olema suunatud mittestatsionaarses õppes õppijaile. 
</t>
  </si>
  <si>
    <t>TAT-i elluviijaks on Haridus- ja Noorteamet, kes on kohustatud läbi viima riigihankeid ja kellel on oma hankekord. Ameti hangete läbiviimisel on aluseks riigihangete seadus (edaspidi RHS), selle alamaktid, Haridus- ja Teadusministeeriumi hankekord ning nimetatud kord. Ühtlasi on Harnol olemas vajalik pikaajaline kompetents ja kogemus. Partneriteks võivad olla mittestatsionaarset üldharidusõpet ja tasemeõpet pakkuvad õppeasutused, kes on valdavalt riigikoolid ja peavad lähtuma Haridus- ja Teadusministeeriumi valitsemisala hankekorrast. Arvestades kavandatud tegevusi, siis viivad partnerid ellu arendustegevusi, mis ei hõlma investeeringuid ega olulsii soetusi st jäävad alla lihthanke piirmäära.</t>
  </si>
  <si>
    <t xml:space="preserve">Toetatavate tegevuste kavandamisel ja elluviimisel järgitakse Euroopa Parlamendi ja nõukogu määruse (EL) nr 2021/1060 artiklis 9 nimetatud horisontaalseid põhimõtteid ja „Eesti 2035“ nimetatud aluspõhimõtteid. Toetatavate tegevustega aidatakse edendada regionaalselt tasakaalustatud arengut, soolist võrdõiguslikkust, võrdseid võimalusi, ligipääsetavust, keskkonna- ja kliimaeesmärke. Kõik tegevused arvestavad "ei kahjusta oluliselt" põhimõtet (DNSH). Oluline negatiivne keskkonnamõju puudub (meede ei mõjuta keskkonnaseisundit, nn pehme meede). Pole tegemist taristuinvesteeringuga.Tegevuste lõikes ei ole vaja DNSH hindamist läbi viia.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</si>
</sst>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7">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9"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vertical="center" wrapText="1"/>
    </xf>
    <xf numFmtId="0" fontId="4" fillId="6" borderId="0" xfId="0" applyFont="1" applyFill="1" applyAlignment="1">
      <alignment horizontal="left" vertical="top" wrapText="1"/>
    </xf>
    <xf numFmtId="0" fontId="6"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Normal="100" workbookViewId="0">
      <pane xSplit="2" ySplit="7" topLeftCell="E8" activePane="bottomRight" state="frozen"/>
      <selection pane="topRight" activeCell="D1" sqref="D1"/>
      <selection pane="bottomLeft" activeCell="A9" sqref="A9"/>
      <selection pane="bottomRight" activeCell="C1" sqref="C1:I1"/>
    </sheetView>
  </sheetViews>
  <sheetFormatPr defaultColWidth="9.140625" defaultRowHeight="34.35" customHeight="1" x14ac:dyDescent="0.25"/>
  <cols>
    <col min="1" max="1" width="29.5703125" style="5" customWidth="1"/>
    <col min="2" max="2" width="45.85546875" style="1" customWidth="1"/>
    <col min="3" max="3" width="31.42578125" style="1" customWidth="1"/>
    <col min="4" max="4" width="32.5703125" style="1" customWidth="1"/>
    <col min="5" max="5" width="32.42578125" style="1" customWidth="1"/>
    <col min="6" max="6" width="33.5703125" style="1" customWidth="1"/>
    <col min="7" max="7" width="15.85546875" style="2" customWidth="1"/>
    <col min="8" max="8" width="55.42578125" style="3" customWidth="1"/>
    <col min="9" max="9" width="9.85546875" style="4" customWidth="1"/>
    <col min="10" max="10" width="39.5703125" style="1" customWidth="1"/>
    <col min="11" max="16384" width="9.140625" style="1"/>
  </cols>
  <sheetData>
    <row r="1" spans="1:10" s="5" customFormat="1" ht="44.45" customHeight="1" x14ac:dyDescent="0.25">
      <c r="A1" s="26" t="s">
        <v>0</v>
      </c>
      <c r="B1" s="34" t="s">
        <v>1</v>
      </c>
      <c r="C1" s="41" t="s">
        <v>50</v>
      </c>
      <c r="D1" s="41"/>
      <c r="E1" s="41"/>
      <c r="F1" s="41"/>
      <c r="G1" s="41"/>
      <c r="H1" s="41"/>
      <c r="I1" s="41"/>
    </row>
    <row r="2" spans="1:10" ht="14.1" customHeight="1" x14ac:dyDescent="0.25">
      <c r="A2" s="30" t="s">
        <v>2</v>
      </c>
      <c r="B2" s="30"/>
      <c r="C2" s="30"/>
      <c r="D2" s="30"/>
      <c r="E2" s="30"/>
      <c r="I2" s="14"/>
    </row>
    <row r="3" spans="1:10" ht="14.1" customHeight="1" x14ac:dyDescent="0.25">
      <c r="A3" s="28" t="s">
        <v>3</v>
      </c>
      <c r="B3" s="28"/>
      <c r="C3" s="28"/>
      <c r="D3" s="28"/>
      <c r="E3" s="28"/>
    </row>
    <row r="4" spans="1:10" ht="15" x14ac:dyDescent="0.25">
      <c r="A4" s="27" t="s">
        <v>4</v>
      </c>
      <c r="B4" s="40"/>
      <c r="C4" s="27"/>
      <c r="D4" s="27"/>
      <c r="E4" s="27"/>
      <c r="F4" s="28"/>
      <c r="G4" s="29"/>
      <c r="H4" s="30"/>
      <c r="I4" s="31"/>
      <c r="J4" s="28"/>
    </row>
    <row r="5" spans="1:10" ht="11.45" customHeight="1" x14ac:dyDescent="0.25"/>
    <row r="6" spans="1:10" s="2" customFormat="1" ht="15" x14ac:dyDescent="0.25">
      <c r="A6" s="44" t="s">
        <v>5</v>
      </c>
      <c r="B6" s="43" t="s">
        <v>6</v>
      </c>
      <c r="C6" s="43" t="s">
        <v>7</v>
      </c>
      <c r="D6" s="43"/>
      <c r="E6" s="43"/>
      <c r="F6" s="43"/>
      <c r="G6" s="44" t="s">
        <v>8</v>
      </c>
      <c r="H6" s="46" t="s">
        <v>9</v>
      </c>
      <c r="I6" s="45" t="s">
        <v>10</v>
      </c>
      <c r="J6" s="42" t="s">
        <v>11</v>
      </c>
    </row>
    <row r="7" spans="1:10" s="2" customFormat="1" ht="43.35" customHeight="1" x14ac:dyDescent="0.25">
      <c r="A7" s="44"/>
      <c r="B7" s="43"/>
      <c r="C7" s="22" t="s">
        <v>12</v>
      </c>
      <c r="D7" s="22" t="s">
        <v>13</v>
      </c>
      <c r="E7" s="22" t="s">
        <v>14</v>
      </c>
      <c r="F7" s="22" t="s">
        <v>15</v>
      </c>
      <c r="G7" s="44"/>
      <c r="H7" s="46"/>
      <c r="I7" s="45"/>
      <c r="J7" s="42"/>
    </row>
    <row r="8" spans="1:10" ht="207.95" customHeight="1" x14ac:dyDescent="0.25">
      <c r="A8" s="21" t="s">
        <v>16</v>
      </c>
      <c r="B8" s="6" t="s">
        <v>17</v>
      </c>
      <c r="C8" s="25" t="s">
        <v>18</v>
      </c>
      <c r="D8" s="25" t="s">
        <v>19</v>
      </c>
      <c r="E8" s="25" t="s">
        <v>20</v>
      </c>
      <c r="F8" s="25" t="s">
        <v>21</v>
      </c>
      <c r="G8" s="7">
        <v>3</v>
      </c>
      <c r="H8" s="8" t="s">
        <v>52</v>
      </c>
      <c r="I8" s="9">
        <v>0</v>
      </c>
      <c r="J8" s="10"/>
    </row>
    <row r="9" spans="1:10" ht="109.5" customHeight="1" x14ac:dyDescent="0.25">
      <c r="A9" s="21" t="s">
        <v>22</v>
      </c>
      <c r="B9" s="8" t="s">
        <v>53</v>
      </c>
      <c r="C9" s="8" t="s">
        <v>23</v>
      </c>
      <c r="D9" s="8" t="s">
        <v>24</v>
      </c>
      <c r="E9" s="8" t="s">
        <v>25</v>
      </c>
      <c r="F9" s="8" t="s">
        <v>26</v>
      </c>
      <c r="G9" s="7">
        <v>3</v>
      </c>
      <c r="H9" s="8" t="s">
        <v>51</v>
      </c>
      <c r="I9" s="32">
        <v>0</v>
      </c>
      <c r="J9" s="33"/>
    </row>
    <row r="10" spans="1:10" ht="195" x14ac:dyDescent="0.25">
      <c r="A10" s="21" t="s">
        <v>27</v>
      </c>
      <c r="B10" s="6" t="s">
        <v>49</v>
      </c>
      <c r="C10" s="8" t="s">
        <v>28</v>
      </c>
      <c r="D10" s="8" t="s">
        <v>29</v>
      </c>
      <c r="E10" s="8" t="s">
        <v>30</v>
      </c>
      <c r="F10" s="8" t="s">
        <v>31</v>
      </c>
      <c r="G10" s="7">
        <v>3</v>
      </c>
      <c r="H10" s="8" t="s">
        <v>54</v>
      </c>
      <c r="I10" s="9">
        <v>1</v>
      </c>
      <c r="J10" s="10"/>
    </row>
    <row r="11" spans="1:10" ht="192.95" customHeight="1" x14ac:dyDescent="0.25">
      <c r="A11" s="21" t="s">
        <v>32</v>
      </c>
      <c r="B11" s="35" t="s">
        <v>33</v>
      </c>
      <c r="C11" s="8" t="s">
        <v>34</v>
      </c>
      <c r="D11" s="8" t="s">
        <v>35</v>
      </c>
      <c r="E11" s="8" t="s">
        <v>36</v>
      </c>
      <c r="F11" s="8" t="s">
        <v>37</v>
      </c>
      <c r="G11" s="7">
        <v>3</v>
      </c>
      <c r="H11" s="8" t="s">
        <v>55</v>
      </c>
      <c r="I11" s="9">
        <v>1</v>
      </c>
      <c r="J11" s="10"/>
    </row>
    <row r="12" spans="1:10" ht="195" x14ac:dyDescent="0.25">
      <c r="A12" s="39" t="s">
        <v>38</v>
      </c>
      <c r="B12" s="8" t="s">
        <v>39</v>
      </c>
      <c r="C12" s="8" t="s">
        <v>40</v>
      </c>
      <c r="D12" s="8" t="s">
        <v>41</v>
      </c>
      <c r="E12" s="8" t="s">
        <v>42</v>
      </c>
      <c r="F12" s="8" t="s">
        <v>43</v>
      </c>
      <c r="G12" s="36">
        <v>3</v>
      </c>
      <c r="H12" s="8" t="s">
        <v>56</v>
      </c>
      <c r="I12" s="37">
        <v>0</v>
      </c>
      <c r="J12" s="10"/>
    </row>
    <row r="13" spans="1:10" ht="34.35" customHeight="1" x14ac:dyDescent="0.25">
      <c r="A13" s="11"/>
      <c r="B13" s="12"/>
      <c r="C13" s="12"/>
      <c r="D13" s="12"/>
      <c r="E13" s="12"/>
      <c r="F13" s="23" t="s">
        <v>44</v>
      </c>
      <c r="G13" s="24">
        <f>SUM(G8:G12)</f>
        <v>15</v>
      </c>
      <c r="H13" s="13"/>
      <c r="I13" s="24">
        <f>SUM(I8:I12)</f>
        <v>2</v>
      </c>
      <c r="J13" s="12"/>
    </row>
    <row r="14" spans="1:10" ht="12.6" customHeight="1" x14ac:dyDescent="0.25">
      <c r="G14" s="14"/>
    </row>
    <row r="15" spans="1:10" ht="12.6" customHeight="1" x14ac:dyDescent="0.25">
      <c r="G15" s="14"/>
    </row>
    <row r="16" spans="1:10" ht="15.6" customHeight="1" x14ac:dyDescent="0.25">
      <c r="A16" s="15" t="s">
        <v>45</v>
      </c>
      <c r="C16" s="14"/>
      <c r="D16" s="14"/>
      <c r="G16" s="14"/>
    </row>
    <row r="17" spans="1:7" ht="15.6" customHeight="1" x14ac:dyDescent="0.25">
      <c r="A17" s="15" t="s">
        <v>46</v>
      </c>
      <c r="C17" s="17" t="s">
        <v>47</v>
      </c>
      <c r="D17" s="14">
        <f>I13</f>
        <v>2</v>
      </c>
      <c r="E17" s="38" t="str">
        <f>IF(ISNUMBER(D17),(IF(D17&gt;=12,"kõrge risk",IF(D17&lt;=5,"madal risk","keskmine risk"))),"")</f>
        <v>madal risk</v>
      </c>
      <c r="F17" s="16"/>
      <c r="G17" s="14"/>
    </row>
    <row r="18" spans="1:7" ht="15.6" customHeight="1" x14ac:dyDescent="0.25">
      <c r="A18" s="15" t="s">
        <v>48</v>
      </c>
      <c r="C18" s="14"/>
      <c r="D18" s="14"/>
      <c r="F18" s="16"/>
      <c r="G18" s="14"/>
    </row>
    <row r="19" spans="1:7" ht="15.6" customHeight="1" x14ac:dyDescent="0.25">
      <c r="G19" s="14"/>
    </row>
    <row r="20" spans="1:7" ht="15.6" customHeight="1" x14ac:dyDescent="0.25">
      <c r="G20" s="14"/>
    </row>
    <row r="21" spans="1:7" ht="34.35" customHeight="1" x14ac:dyDescent="0.25">
      <c r="D21" s="18"/>
      <c r="E21" s="2"/>
      <c r="G21" s="19"/>
    </row>
    <row r="22" spans="1:7" ht="34.35" customHeight="1" x14ac:dyDescent="0.25">
      <c r="D22" s="18"/>
      <c r="E22" s="2"/>
      <c r="G22" s="20"/>
    </row>
    <row r="23" spans="1:7" ht="34.35" customHeight="1" x14ac:dyDescent="0.25">
      <c r="D23" s="18"/>
    </row>
  </sheetData>
  <mergeCells count="8">
    <mergeCell ref="C1:I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E9578A2B3361041AF75A9602F2105DF" ma:contentTypeVersion="1" ma:contentTypeDescription="Loo uus dokument" ma:contentTypeScope="" ma:versionID="c64c5d83a24b232a166d5e07e60a935d">
  <xsd:schema xmlns:xsd="http://www.w3.org/2001/XMLSchema" xmlns:xs="http://www.w3.org/2001/XMLSchema" xmlns:p="http://schemas.microsoft.com/office/2006/metadata/properties" xmlns:ns2="a7338fc0-1f71-47ca-af62-527eb90cb0f3" targetNamespace="http://schemas.microsoft.com/office/2006/metadata/properties" ma:root="true" ma:fieldsID="2dbc7368641cfa1fa9d5b6554aba99d7" ns2:_="">
    <xsd:import namespace="a7338fc0-1f71-47ca-af62-527eb90cb0f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38fc0-1f71-47ca-af62-527eb90cb0f3" elementFormDefault="qualified">
    <xsd:import namespace="http://schemas.microsoft.com/office/2006/documentManagement/types"/>
    <xsd:import namespace="http://schemas.microsoft.com/office/infopath/2007/PartnerControls"/>
    <xsd:element name="SharedWithUsers" ma:index="8" nillable="true" ma:displayName="Ühiskasutuse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5939C-9513-4FE8-96F0-74A07D07EAC8}">
  <ds:schemaRefs>
    <ds:schemaRef ds:uri="http://purl.org/dc/term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 ds:uri="a7338fc0-1f71-47ca-af62-527eb90cb0f3"/>
    <ds:schemaRef ds:uri="http://www.w3.org/XML/1998/namespace"/>
  </ds:schemaRefs>
</ds:datastoreItem>
</file>

<file path=customXml/itemProps2.xml><?xml version="1.0" encoding="utf-8"?>
<ds:datastoreItem xmlns:ds="http://schemas.openxmlformats.org/officeDocument/2006/customXml" ds:itemID="{3BE31ADA-6AFE-4067-BD71-5A88FAE2A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338fc0-1f71-47ca-af62-527eb90c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4E7081-F5BC-42B5-BF1F-F48EFCA0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Seletuskirja Lisa 1_Riskihindamise tabel</dc:title>
  <dc:subject/>
  <dc:creator>Anne-Ly Aalde</dc:creator>
  <dc:description/>
  <cp:lastModifiedBy>Eva Tobreluts - RTK</cp:lastModifiedBy>
  <cp:revision/>
  <dcterms:created xsi:type="dcterms:W3CDTF">2020-05-05T05:18:25Z</dcterms:created>
  <dcterms:modified xsi:type="dcterms:W3CDTF">2025-12-16T08:52:45Z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0x0101002E9578A2B3361041AF75A9602F2105DF</vt:lpwstr>
  </property>
  <property fmtid="{D5CDD505-2E9C-101B-9397-08002B2CF9AE}" pid="3" name="MSIP_Label_defa4170-0d19-0005-0004-bc88714345d2_Enabled">
    <vt:lpwstr>true</vt:lpwstr>
  </property>
  <property fmtid="{D5CDD505-2E9C-101B-9397-08002B2CF9AE}" pid="4" name="MSIP_Label_defa4170-0d19-0005-0004-bc88714345d2_SetDate">
    <vt:lpwstr>2025-11-30T22:05:52Z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0bcf191f-a0cf-40b1-b0c6-14becef22e3b</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